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Sheet1!$A$1:$H$56</definedName>
  </definedNames>
  <calcPr calcId="145621"/>
</workbook>
</file>

<file path=xl/calcChain.xml><?xml version="1.0" encoding="utf-8"?>
<calcChain xmlns="http://schemas.openxmlformats.org/spreadsheetml/2006/main">
  <c r="H56" i="1" l="1"/>
  <c r="H55" i="1" l="1"/>
  <c r="H54" i="1"/>
  <c r="H53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6" i="1"/>
  <c r="H35" i="1"/>
  <c r="H34" i="1"/>
  <c r="H33" i="1"/>
  <c r="H32" i="1"/>
  <c r="H31" i="1"/>
  <c r="H30" i="1"/>
  <c r="H29" i="1"/>
  <c r="H28" i="1"/>
  <c r="H27" i="1"/>
  <c r="H26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F8" i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3" i="1" s="1"/>
  <c r="F54" i="1" s="1"/>
  <c r="F55" i="1" s="1"/>
  <c r="E55" i="1"/>
  <c r="E54" i="1"/>
  <c r="E53" i="1"/>
  <c r="E40" i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39" i="1"/>
  <c r="E38" i="1"/>
  <c r="E28" i="1"/>
  <c r="E29" i="1" s="1"/>
  <c r="E30" i="1" s="1"/>
  <c r="E31" i="1" s="1"/>
  <c r="E32" i="1" s="1"/>
  <c r="E33" i="1" s="1"/>
  <c r="E34" i="1" s="1"/>
  <c r="E35" i="1" s="1"/>
  <c r="E36" i="1" s="1"/>
  <c r="E27" i="1"/>
  <c r="E26" i="1"/>
  <c r="E10" i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9" i="1"/>
  <c r="E8" i="1"/>
</calcChain>
</file>

<file path=xl/sharedStrings.xml><?xml version="1.0" encoding="utf-8"?>
<sst xmlns="http://schemas.openxmlformats.org/spreadsheetml/2006/main" count="108" uniqueCount="99">
  <si>
    <t>LESSON</t>
  </si>
  <si>
    <t>#</t>
  </si>
  <si>
    <t>LESSON DESCRIPTION</t>
  </si>
  <si>
    <t>DUAL</t>
  </si>
  <si>
    <t>SOLO</t>
  </si>
  <si>
    <t>PROG</t>
  </si>
  <si>
    <t>IF</t>
  </si>
  <si>
    <t>TOTAL</t>
  </si>
  <si>
    <t>PROG FLIGHT TIME</t>
  </si>
  <si>
    <t>Pre-solo examination</t>
  </si>
  <si>
    <t>Steep Turns</t>
  </si>
  <si>
    <t>Pre-area solo examination</t>
  </si>
  <si>
    <t>Consolidation</t>
  </si>
  <si>
    <t>Basic Instrument Flight</t>
  </si>
  <si>
    <t>PPL(H)1</t>
  </si>
  <si>
    <t>PPL(H)2</t>
  </si>
  <si>
    <t>PPL(H)3</t>
  </si>
  <si>
    <t>PPL(H)4</t>
  </si>
  <si>
    <t>PPL(H)5</t>
  </si>
  <si>
    <t>PPL(H)6</t>
  </si>
  <si>
    <t>PPL(H)7</t>
  </si>
  <si>
    <t>PPL(H)8</t>
  </si>
  <si>
    <t>PPL(H)9</t>
  </si>
  <si>
    <t>FLIGHT TRAINING &amp; THEORY EXAMINATION SUMMARY</t>
  </si>
  <si>
    <t>Private Pilot Licence - Helicopter Category Rating</t>
  </si>
  <si>
    <t>PPL(H)10</t>
  </si>
  <si>
    <t>PPL(H)11</t>
  </si>
  <si>
    <t>PPL(H)12</t>
  </si>
  <si>
    <t>PPL(H)13</t>
  </si>
  <si>
    <t>PPL(H)14</t>
  </si>
  <si>
    <t>PPL(H)15</t>
  </si>
  <si>
    <t>PPL(H)16</t>
  </si>
  <si>
    <t>PPL(H)17</t>
  </si>
  <si>
    <t>Effects of Controls</t>
  </si>
  <si>
    <t>Coordination</t>
  </si>
  <si>
    <t>Advanced Coordination</t>
  </si>
  <si>
    <t>Hover</t>
  </si>
  <si>
    <t>Hover Turns and Hover Taxi</t>
  </si>
  <si>
    <t>Landings and Lift Offs</t>
  </si>
  <si>
    <t>Transitions</t>
  </si>
  <si>
    <t>Circuits</t>
  </si>
  <si>
    <t>Basic Autorotations</t>
  </si>
  <si>
    <t>Jammed Flight Controls</t>
  </si>
  <si>
    <t>Advanced Emergencies</t>
  </si>
  <si>
    <t>First Solo Circuit</t>
  </si>
  <si>
    <t>Max Perf Takeoffs/Steep Approaches</t>
  </si>
  <si>
    <t>Limited Power Operations</t>
  </si>
  <si>
    <t>Engine Fail In Hover and Hover Taxi</t>
  </si>
  <si>
    <t>Tail Rotor Failures</t>
  </si>
  <si>
    <t>Pre-Solo Circuits.</t>
  </si>
  <si>
    <t>PPL(H)18</t>
  </si>
  <si>
    <t>PPL(H)19</t>
  </si>
  <si>
    <t>PPL(H)20</t>
  </si>
  <si>
    <t>PPL(H)21</t>
  </si>
  <si>
    <t>PPL(H)22</t>
  </si>
  <si>
    <t>PPL(H)23</t>
  </si>
  <si>
    <t>PPL(H)24</t>
  </si>
  <si>
    <t>PPL(H)25</t>
  </si>
  <si>
    <t>PPL(H)26</t>
  </si>
  <si>
    <t>PPL(H)27</t>
  </si>
  <si>
    <t>PPL(H)28</t>
  </si>
  <si>
    <t>PPL(H)29</t>
  </si>
  <si>
    <t>Solo Circuits</t>
  </si>
  <si>
    <t>Circuits Consolidation</t>
  </si>
  <si>
    <t>Slope Landings</t>
  </si>
  <si>
    <t>Confined Areas</t>
  </si>
  <si>
    <t>Pre-Training Area Solo</t>
  </si>
  <si>
    <t>PPLH Aeronautical knowledge Examination</t>
  </si>
  <si>
    <t>PPL(H)30</t>
  </si>
  <si>
    <t>PPL(H)31</t>
  </si>
  <si>
    <t>PPL(H)32</t>
  </si>
  <si>
    <t>PPL(H)33</t>
  </si>
  <si>
    <t>PPL(H)34</t>
  </si>
  <si>
    <t>PPL(H)35</t>
  </si>
  <si>
    <t>PPL(H)36</t>
  </si>
  <si>
    <t>PPL(H)37</t>
  </si>
  <si>
    <t>PPL(H)38</t>
  </si>
  <si>
    <t>PPL(H)39</t>
  </si>
  <si>
    <t>PPL(H)40</t>
  </si>
  <si>
    <t>PPL(H)41</t>
  </si>
  <si>
    <t>PPL(H)42</t>
  </si>
  <si>
    <t>PPL(H)43</t>
  </si>
  <si>
    <t>PPL(H)44</t>
  </si>
  <si>
    <t>PPL(H)45</t>
  </si>
  <si>
    <t>First Training Area Solo</t>
  </si>
  <si>
    <t>Confined Areas Consolidation</t>
  </si>
  <si>
    <t>Training Area Solo</t>
  </si>
  <si>
    <t>Emergencies Consolidation</t>
  </si>
  <si>
    <t>Navigation Exercise # 1</t>
  </si>
  <si>
    <t>Navigation Exercise # 2</t>
  </si>
  <si>
    <t>Navigation Exercise # 3</t>
  </si>
  <si>
    <t>Navigation Exercise # 5</t>
  </si>
  <si>
    <t>Navigation Exercise # 7</t>
  </si>
  <si>
    <t>Navigation Exercise # 4 - Solo</t>
  </si>
  <si>
    <t>Navigation Exercise # 6 - Solo</t>
  </si>
  <si>
    <t>Navigation Exercise # 8 - Solo</t>
  </si>
  <si>
    <t>Pre-Licence</t>
  </si>
  <si>
    <t>PPL Helicopter Category Rating flight test</t>
  </si>
  <si>
    <t>Practice Forced Landings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</si>
</sst>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0" xfId="0"/>
    <xf numFmtId="0" fontId="0" fillId="0" borderId="0" xfId="0"/>
    <xf numFmtId="0" fontId="6" fillId="0" borderId="0" xfId="0" applyFont="1"/>
    <xf numFmtId="164" fontId="3" fillId="0" borderId="5" xfId="0" applyNumberFormat="1" applyFont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3" borderId="14" xfId="0" applyNumberFormat="1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164" fontId="1" fillId="4" borderId="1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1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6"/>
  <sheetViews>
    <sheetView tabSelected="1" topLeftCell="A25" zoomScaleNormal="100" workbookViewId="0">
      <selection activeCell="B22" sqref="B22"/>
    </sheetView>
  </sheetViews>
  <sheetFormatPr defaultRowHeight="15" x14ac:dyDescent="0.25"/>
  <cols>
    <col min="2" max="2" width="34.140625" bestFit="1" customWidth="1"/>
    <col min="3" max="3" width="6" style="8" customWidth="1"/>
    <col min="4" max="4" width="9.28515625" style="8" customWidth="1"/>
    <col min="5" max="5" width="8.42578125" style="8" bestFit="1" customWidth="1"/>
    <col min="6" max="6" width="6.7109375" style="8" customWidth="1"/>
    <col min="7" max="7" width="5.5703125" style="8" customWidth="1"/>
    <col min="8" max="8" width="9.140625" style="8"/>
  </cols>
  <sheetData>
    <row r="2" spans="1:9" ht="39.75" customHeight="1" x14ac:dyDescent="0.25">
      <c r="A2" s="25" t="s">
        <v>24</v>
      </c>
      <c r="B2" s="26"/>
      <c r="C2" s="26"/>
      <c r="D2" s="26"/>
      <c r="E2" s="26"/>
      <c r="F2" s="26"/>
      <c r="G2" s="26"/>
      <c r="H2" s="27"/>
    </row>
    <row r="4" spans="1:9" x14ac:dyDescent="0.25">
      <c r="A4" s="22" t="s">
        <v>23</v>
      </c>
      <c r="B4" s="23"/>
      <c r="C4" s="23"/>
      <c r="D4" s="23"/>
      <c r="E4" s="23"/>
      <c r="F4" s="23"/>
      <c r="G4" s="23"/>
      <c r="H4" s="24"/>
    </row>
    <row r="5" spans="1:9" ht="15.75" thickBot="1" x14ac:dyDescent="0.3"/>
    <row r="6" spans="1:9" x14ac:dyDescent="0.25">
      <c r="A6" s="1" t="s">
        <v>0</v>
      </c>
      <c r="B6" s="33" t="s">
        <v>2</v>
      </c>
      <c r="C6" s="35" t="s">
        <v>3</v>
      </c>
      <c r="D6" s="35" t="s">
        <v>4</v>
      </c>
      <c r="E6" s="5" t="s">
        <v>5</v>
      </c>
      <c r="F6" s="5" t="s">
        <v>5</v>
      </c>
      <c r="G6" s="35" t="s">
        <v>6</v>
      </c>
      <c r="H6" s="5" t="s">
        <v>7</v>
      </c>
    </row>
    <row r="7" spans="1:9" ht="31.5" customHeight="1" thickBot="1" x14ac:dyDescent="0.3">
      <c r="A7" s="2" t="s">
        <v>1</v>
      </c>
      <c r="B7" s="34"/>
      <c r="C7" s="36"/>
      <c r="D7" s="36"/>
      <c r="E7" s="6" t="s">
        <v>3</v>
      </c>
      <c r="F7" s="6" t="s">
        <v>4</v>
      </c>
      <c r="G7" s="36"/>
      <c r="H7" s="6" t="s">
        <v>8</v>
      </c>
    </row>
    <row r="8" spans="1:9" ht="15.95" customHeight="1" thickBot="1" x14ac:dyDescent="0.3">
      <c r="A8" s="3" t="s">
        <v>14</v>
      </c>
      <c r="B8" s="4" t="s">
        <v>33</v>
      </c>
      <c r="C8" s="12">
        <v>1</v>
      </c>
      <c r="D8" s="12"/>
      <c r="E8" s="12">
        <f>C8</f>
        <v>1</v>
      </c>
      <c r="F8" s="12">
        <f>D8</f>
        <v>0</v>
      </c>
      <c r="G8" s="7"/>
      <c r="H8" s="13">
        <f>E8+F8</f>
        <v>1</v>
      </c>
      <c r="I8" s="9"/>
    </row>
    <row r="9" spans="1:9" ht="15.95" customHeight="1" thickBot="1" x14ac:dyDescent="0.3">
      <c r="A9" s="3" t="s">
        <v>15</v>
      </c>
      <c r="B9" s="4" t="s">
        <v>34</v>
      </c>
      <c r="C9" s="12">
        <v>1</v>
      </c>
      <c r="D9" s="12"/>
      <c r="E9" s="12">
        <f>C9+E8</f>
        <v>2</v>
      </c>
      <c r="F9" s="12">
        <f>D9+F8</f>
        <v>0</v>
      </c>
      <c r="G9" s="7"/>
      <c r="H9" s="13">
        <f t="shared" ref="H9:H24" si="0">E9+F9</f>
        <v>2</v>
      </c>
    </row>
    <row r="10" spans="1:9" ht="15.95" customHeight="1" thickBot="1" x14ac:dyDescent="0.3">
      <c r="A10" s="3" t="s">
        <v>16</v>
      </c>
      <c r="B10" s="4" t="s">
        <v>35</v>
      </c>
      <c r="C10" s="12">
        <v>1</v>
      </c>
      <c r="D10" s="12"/>
      <c r="E10" s="12">
        <f t="shared" ref="E10:F24" si="1">C10+E9</f>
        <v>3</v>
      </c>
      <c r="F10" s="12">
        <f t="shared" si="1"/>
        <v>0</v>
      </c>
      <c r="G10" s="7"/>
      <c r="H10" s="13">
        <f t="shared" si="0"/>
        <v>3</v>
      </c>
    </row>
    <row r="11" spans="1:9" ht="15.95" customHeight="1" thickBot="1" x14ac:dyDescent="0.3">
      <c r="A11" s="3" t="s">
        <v>17</v>
      </c>
      <c r="B11" s="4" t="s">
        <v>36</v>
      </c>
      <c r="C11" s="12">
        <v>1</v>
      </c>
      <c r="D11" s="12"/>
      <c r="E11" s="12">
        <f t="shared" si="1"/>
        <v>4</v>
      </c>
      <c r="F11" s="12">
        <f t="shared" si="1"/>
        <v>0</v>
      </c>
      <c r="G11" s="7"/>
      <c r="H11" s="13">
        <f t="shared" si="0"/>
        <v>4</v>
      </c>
    </row>
    <row r="12" spans="1:9" ht="15.95" customHeight="1" thickBot="1" x14ac:dyDescent="0.3">
      <c r="A12" s="3" t="s">
        <v>18</v>
      </c>
      <c r="B12" s="4" t="s">
        <v>37</v>
      </c>
      <c r="C12" s="12">
        <v>1</v>
      </c>
      <c r="D12" s="12"/>
      <c r="E12" s="12">
        <f t="shared" si="1"/>
        <v>5</v>
      </c>
      <c r="F12" s="12">
        <f t="shared" si="1"/>
        <v>0</v>
      </c>
      <c r="G12" s="7"/>
      <c r="H12" s="13">
        <f t="shared" si="0"/>
        <v>5</v>
      </c>
    </row>
    <row r="13" spans="1:9" ht="15.95" customHeight="1" thickBot="1" x14ac:dyDescent="0.3">
      <c r="A13" s="3" t="s">
        <v>19</v>
      </c>
      <c r="B13" s="4" t="s">
        <v>38</v>
      </c>
      <c r="C13" s="12">
        <v>1</v>
      </c>
      <c r="D13" s="12"/>
      <c r="E13" s="12">
        <f t="shared" si="1"/>
        <v>6</v>
      </c>
      <c r="F13" s="12">
        <f t="shared" si="1"/>
        <v>0</v>
      </c>
      <c r="G13" s="7"/>
      <c r="H13" s="13">
        <f t="shared" si="0"/>
        <v>6</v>
      </c>
    </row>
    <row r="14" spans="1:9" ht="15.95" customHeight="1" thickBot="1" x14ac:dyDescent="0.3">
      <c r="A14" s="3" t="s">
        <v>20</v>
      </c>
      <c r="B14" s="4" t="s">
        <v>39</v>
      </c>
      <c r="C14" s="12">
        <v>1</v>
      </c>
      <c r="D14" s="12"/>
      <c r="E14" s="12">
        <f t="shared" si="1"/>
        <v>7</v>
      </c>
      <c r="F14" s="12">
        <f t="shared" si="1"/>
        <v>0</v>
      </c>
      <c r="G14" s="7"/>
      <c r="H14" s="13">
        <f t="shared" si="0"/>
        <v>7</v>
      </c>
    </row>
    <row r="15" spans="1:9" ht="15.95" customHeight="1" thickBot="1" x14ac:dyDescent="0.3">
      <c r="A15" s="3" t="s">
        <v>21</v>
      </c>
      <c r="B15" s="4" t="s">
        <v>40</v>
      </c>
      <c r="C15" s="12">
        <v>1</v>
      </c>
      <c r="D15" s="12"/>
      <c r="E15" s="12">
        <f t="shared" si="1"/>
        <v>8</v>
      </c>
      <c r="F15" s="12">
        <f t="shared" si="1"/>
        <v>0</v>
      </c>
      <c r="G15" s="7"/>
      <c r="H15" s="13">
        <f t="shared" si="0"/>
        <v>8</v>
      </c>
    </row>
    <row r="16" spans="1:9" ht="15.95" customHeight="1" thickBot="1" x14ac:dyDescent="0.3">
      <c r="A16" s="3" t="s">
        <v>22</v>
      </c>
      <c r="B16" s="4" t="s">
        <v>45</v>
      </c>
      <c r="C16" s="12">
        <v>1</v>
      </c>
      <c r="D16" s="12"/>
      <c r="E16" s="12">
        <f t="shared" si="1"/>
        <v>9</v>
      </c>
      <c r="F16" s="12">
        <f t="shared" si="1"/>
        <v>0</v>
      </c>
      <c r="G16" s="7"/>
      <c r="H16" s="13">
        <f t="shared" si="0"/>
        <v>9</v>
      </c>
    </row>
    <row r="17" spans="1:8" ht="15.95" customHeight="1" thickBot="1" x14ac:dyDescent="0.3">
      <c r="A17" s="3" t="s">
        <v>25</v>
      </c>
      <c r="B17" s="4" t="s">
        <v>46</v>
      </c>
      <c r="C17" s="12">
        <v>1</v>
      </c>
      <c r="D17" s="12"/>
      <c r="E17" s="12">
        <f t="shared" si="1"/>
        <v>10</v>
      </c>
      <c r="F17" s="12">
        <f t="shared" si="1"/>
        <v>0</v>
      </c>
      <c r="G17" s="7"/>
      <c r="H17" s="13">
        <f t="shared" si="0"/>
        <v>10</v>
      </c>
    </row>
    <row r="18" spans="1:8" ht="15.95" customHeight="1" thickBot="1" x14ac:dyDescent="0.3">
      <c r="A18" s="3" t="s">
        <v>26</v>
      </c>
      <c r="B18" s="4" t="s">
        <v>41</v>
      </c>
      <c r="C18" s="12">
        <v>1</v>
      </c>
      <c r="D18" s="12"/>
      <c r="E18" s="12">
        <f t="shared" si="1"/>
        <v>11</v>
      </c>
      <c r="F18" s="12">
        <f t="shared" si="1"/>
        <v>0</v>
      </c>
      <c r="G18" s="7"/>
      <c r="H18" s="13">
        <f t="shared" si="0"/>
        <v>11</v>
      </c>
    </row>
    <row r="19" spans="1:8" ht="15.95" customHeight="1" thickBot="1" x14ac:dyDescent="0.3">
      <c r="A19" s="3" t="s">
        <v>27</v>
      </c>
      <c r="B19" s="4" t="s">
        <v>47</v>
      </c>
      <c r="C19" s="12">
        <v>1</v>
      </c>
      <c r="D19" s="12"/>
      <c r="E19" s="12">
        <f t="shared" si="1"/>
        <v>12</v>
      </c>
      <c r="F19" s="12">
        <f t="shared" si="1"/>
        <v>0</v>
      </c>
      <c r="G19" s="7"/>
      <c r="H19" s="13">
        <f t="shared" si="0"/>
        <v>12</v>
      </c>
    </row>
    <row r="20" spans="1:8" ht="15.95" customHeight="1" thickBot="1" x14ac:dyDescent="0.3">
      <c r="A20" s="3" t="s">
        <v>28</v>
      </c>
      <c r="B20" s="4" t="s">
        <v>98</v>
      </c>
      <c r="C20" s="12">
        <v>1</v>
      </c>
      <c r="D20" s="12"/>
      <c r="E20" s="12">
        <f t="shared" si="1"/>
        <v>13</v>
      </c>
      <c r="F20" s="12">
        <f t="shared" si="1"/>
        <v>0</v>
      </c>
      <c r="G20" s="7"/>
      <c r="H20" s="13">
        <f t="shared" si="0"/>
        <v>13</v>
      </c>
    </row>
    <row r="21" spans="1:8" ht="15.95" customHeight="1" thickBot="1" x14ac:dyDescent="0.3">
      <c r="A21" s="3" t="s">
        <v>29</v>
      </c>
      <c r="B21" s="4" t="s">
        <v>48</v>
      </c>
      <c r="C21" s="12">
        <v>1</v>
      </c>
      <c r="D21" s="12"/>
      <c r="E21" s="12">
        <f t="shared" si="1"/>
        <v>14</v>
      </c>
      <c r="F21" s="12">
        <f t="shared" si="1"/>
        <v>0</v>
      </c>
      <c r="G21" s="7"/>
      <c r="H21" s="13">
        <f t="shared" si="0"/>
        <v>14</v>
      </c>
    </row>
    <row r="22" spans="1:8" ht="15.95" customHeight="1" thickBot="1" x14ac:dyDescent="0.3">
      <c r="A22" s="3" t="s">
        <v>30</v>
      </c>
      <c r="B22" s="4" t="s">
        <v>42</v>
      </c>
      <c r="C22" s="12">
        <v>1</v>
      </c>
      <c r="D22" s="12"/>
      <c r="E22" s="12">
        <f t="shared" si="1"/>
        <v>15</v>
      </c>
      <c r="F22" s="12">
        <f t="shared" si="1"/>
        <v>0</v>
      </c>
      <c r="G22" s="7"/>
      <c r="H22" s="13">
        <f t="shared" si="0"/>
        <v>15</v>
      </c>
    </row>
    <row r="23" spans="1:8" ht="15.95" customHeight="1" thickBot="1" x14ac:dyDescent="0.3">
      <c r="A23" s="3" t="s">
        <v>31</v>
      </c>
      <c r="B23" s="4" t="s">
        <v>43</v>
      </c>
      <c r="C23" s="12">
        <v>1</v>
      </c>
      <c r="D23" s="12"/>
      <c r="E23" s="12">
        <f t="shared" si="1"/>
        <v>16</v>
      </c>
      <c r="F23" s="12">
        <f t="shared" si="1"/>
        <v>0</v>
      </c>
      <c r="G23" s="7"/>
      <c r="H23" s="13">
        <f t="shared" si="0"/>
        <v>16</v>
      </c>
    </row>
    <row r="24" spans="1:8" ht="15.95" customHeight="1" thickBot="1" x14ac:dyDescent="0.3">
      <c r="A24" s="3" t="s">
        <v>32</v>
      </c>
      <c r="B24" s="4" t="s">
        <v>49</v>
      </c>
      <c r="C24" s="12">
        <v>1</v>
      </c>
      <c r="D24" s="12"/>
      <c r="E24" s="12">
        <f t="shared" si="1"/>
        <v>17</v>
      </c>
      <c r="F24" s="12">
        <f t="shared" si="1"/>
        <v>0</v>
      </c>
      <c r="G24" s="7"/>
      <c r="H24" s="13">
        <f t="shared" si="0"/>
        <v>17</v>
      </c>
    </row>
    <row r="25" spans="1:8" ht="15.95" customHeight="1" thickBot="1" x14ac:dyDescent="0.3">
      <c r="A25" s="31" t="s">
        <v>9</v>
      </c>
      <c r="B25" s="37"/>
      <c r="C25" s="37"/>
      <c r="D25" s="37"/>
      <c r="E25" s="37"/>
      <c r="F25" s="37"/>
      <c r="G25" s="37"/>
      <c r="H25" s="38"/>
    </row>
    <row r="26" spans="1:8" ht="15.95" customHeight="1" thickBot="1" x14ac:dyDescent="0.3">
      <c r="A26" s="3" t="s">
        <v>50</v>
      </c>
      <c r="B26" s="4" t="s">
        <v>44</v>
      </c>
      <c r="C26" s="12"/>
      <c r="D26" s="12">
        <v>0.2</v>
      </c>
      <c r="E26" s="12">
        <f>E24+C26</f>
        <v>17</v>
      </c>
      <c r="F26" s="12">
        <f>F24+D26</f>
        <v>0.2</v>
      </c>
      <c r="G26" s="7"/>
      <c r="H26" s="13">
        <f t="shared" ref="H26:H36" si="2">E26+F26</f>
        <v>17.2</v>
      </c>
    </row>
    <row r="27" spans="1:8" s="10" customFormat="1" ht="15.95" customHeight="1" thickBot="1" x14ac:dyDescent="0.3">
      <c r="A27" s="3" t="s">
        <v>51</v>
      </c>
      <c r="B27" s="4" t="s">
        <v>63</v>
      </c>
      <c r="C27" s="12">
        <v>0.5</v>
      </c>
      <c r="D27" s="12"/>
      <c r="E27" s="12">
        <f>C27+E26</f>
        <v>17.5</v>
      </c>
      <c r="F27" s="12">
        <f>D27+F26</f>
        <v>0.2</v>
      </c>
      <c r="G27" s="7"/>
      <c r="H27" s="13">
        <f t="shared" si="2"/>
        <v>17.7</v>
      </c>
    </row>
    <row r="28" spans="1:8" s="10" customFormat="1" ht="15.95" customHeight="1" thickBot="1" x14ac:dyDescent="0.3">
      <c r="A28" s="3" t="s">
        <v>52</v>
      </c>
      <c r="B28" s="4" t="s">
        <v>62</v>
      </c>
      <c r="C28" s="12"/>
      <c r="D28" s="12">
        <v>0.4</v>
      </c>
      <c r="E28" s="12">
        <f t="shared" ref="E28:F36" si="3">C28+E27</f>
        <v>17.5</v>
      </c>
      <c r="F28" s="12">
        <f t="shared" si="3"/>
        <v>0.60000000000000009</v>
      </c>
      <c r="G28" s="7"/>
      <c r="H28" s="13">
        <f t="shared" si="2"/>
        <v>18.100000000000001</v>
      </c>
    </row>
    <row r="29" spans="1:8" s="10" customFormat="1" ht="15.95" customHeight="1" thickBot="1" x14ac:dyDescent="0.3">
      <c r="A29" s="3" t="s">
        <v>53</v>
      </c>
      <c r="B29" s="4" t="s">
        <v>63</v>
      </c>
      <c r="C29" s="12">
        <v>0.5</v>
      </c>
      <c r="D29" s="12"/>
      <c r="E29" s="12">
        <f t="shared" si="3"/>
        <v>18</v>
      </c>
      <c r="F29" s="12">
        <f t="shared" si="3"/>
        <v>0.60000000000000009</v>
      </c>
      <c r="G29" s="7"/>
      <c r="H29" s="13">
        <f t="shared" si="2"/>
        <v>18.600000000000001</v>
      </c>
    </row>
    <row r="30" spans="1:8" s="10" customFormat="1" ht="15.95" customHeight="1" thickBot="1" x14ac:dyDescent="0.3">
      <c r="A30" s="3" t="s">
        <v>54</v>
      </c>
      <c r="B30" s="4" t="s">
        <v>62</v>
      </c>
      <c r="C30" s="12"/>
      <c r="D30" s="12">
        <v>0.6</v>
      </c>
      <c r="E30" s="12">
        <f t="shared" si="3"/>
        <v>18</v>
      </c>
      <c r="F30" s="12">
        <f t="shared" si="3"/>
        <v>1.2000000000000002</v>
      </c>
      <c r="G30" s="7"/>
      <c r="H30" s="13">
        <f t="shared" si="2"/>
        <v>19.2</v>
      </c>
    </row>
    <row r="31" spans="1:8" ht="15.95" customHeight="1" thickBot="1" x14ac:dyDescent="0.3">
      <c r="A31" s="3" t="s">
        <v>55</v>
      </c>
      <c r="B31" s="4" t="s">
        <v>63</v>
      </c>
      <c r="C31" s="12">
        <v>0.5</v>
      </c>
      <c r="D31" s="12"/>
      <c r="E31" s="12">
        <f t="shared" si="3"/>
        <v>18.5</v>
      </c>
      <c r="F31" s="12">
        <f t="shared" si="3"/>
        <v>1.2000000000000002</v>
      </c>
      <c r="G31" s="7"/>
      <c r="H31" s="13">
        <f t="shared" si="2"/>
        <v>19.7</v>
      </c>
    </row>
    <row r="32" spans="1:8" ht="15.95" customHeight="1" thickBot="1" x14ac:dyDescent="0.3">
      <c r="A32" s="3" t="s">
        <v>56</v>
      </c>
      <c r="B32" s="4" t="s">
        <v>62</v>
      </c>
      <c r="C32" s="12"/>
      <c r="D32" s="12">
        <v>0.8</v>
      </c>
      <c r="E32" s="12">
        <f t="shared" si="3"/>
        <v>18.5</v>
      </c>
      <c r="F32" s="12">
        <f t="shared" si="3"/>
        <v>2</v>
      </c>
      <c r="G32" s="7"/>
      <c r="H32" s="13">
        <f t="shared" si="2"/>
        <v>20.5</v>
      </c>
    </row>
    <row r="33" spans="1:8" ht="15.95" customHeight="1" thickBot="1" x14ac:dyDescent="0.3">
      <c r="A33" s="3" t="s">
        <v>57</v>
      </c>
      <c r="B33" s="4" t="s">
        <v>64</v>
      </c>
      <c r="C33" s="12">
        <v>1</v>
      </c>
      <c r="D33" s="12"/>
      <c r="E33" s="12">
        <f t="shared" si="3"/>
        <v>19.5</v>
      </c>
      <c r="F33" s="12">
        <f t="shared" si="3"/>
        <v>2</v>
      </c>
      <c r="G33" s="7"/>
      <c r="H33" s="13">
        <f t="shared" si="2"/>
        <v>21.5</v>
      </c>
    </row>
    <row r="34" spans="1:8" ht="15.95" customHeight="1" thickBot="1" x14ac:dyDescent="0.3">
      <c r="A34" s="3" t="s">
        <v>58</v>
      </c>
      <c r="B34" s="4" t="s">
        <v>65</v>
      </c>
      <c r="C34" s="12">
        <v>1</v>
      </c>
      <c r="D34" s="12"/>
      <c r="E34" s="12">
        <f t="shared" si="3"/>
        <v>20.5</v>
      </c>
      <c r="F34" s="12">
        <f t="shared" si="3"/>
        <v>2</v>
      </c>
      <c r="G34" s="7"/>
      <c r="H34" s="13">
        <f t="shared" si="2"/>
        <v>22.5</v>
      </c>
    </row>
    <row r="35" spans="1:8" ht="15.95" customHeight="1" thickBot="1" x14ac:dyDescent="0.3">
      <c r="A35" s="3" t="s">
        <v>59</v>
      </c>
      <c r="B35" s="4" t="s">
        <v>10</v>
      </c>
      <c r="C35" s="12">
        <v>1</v>
      </c>
      <c r="D35" s="12"/>
      <c r="E35" s="12">
        <f t="shared" si="3"/>
        <v>21.5</v>
      </c>
      <c r="F35" s="12">
        <f t="shared" si="3"/>
        <v>2</v>
      </c>
      <c r="G35" s="7"/>
      <c r="H35" s="13">
        <f t="shared" si="2"/>
        <v>23.5</v>
      </c>
    </row>
    <row r="36" spans="1:8" ht="15.95" customHeight="1" thickBot="1" x14ac:dyDescent="0.3">
      <c r="A36" s="3" t="s">
        <v>60</v>
      </c>
      <c r="B36" s="4" t="s">
        <v>66</v>
      </c>
      <c r="C36" s="12">
        <v>1</v>
      </c>
      <c r="D36" s="12"/>
      <c r="E36" s="12">
        <f t="shared" si="3"/>
        <v>22.5</v>
      </c>
      <c r="F36" s="12">
        <f t="shared" si="3"/>
        <v>2</v>
      </c>
      <c r="G36" s="7"/>
      <c r="H36" s="13">
        <f t="shared" si="2"/>
        <v>24.5</v>
      </c>
    </row>
    <row r="37" spans="1:8" ht="15.95" customHeight="1" thickBot="1" x14ac:dyDescent="0.3">
      <c r="A37" s="31" t="s">
        <v>11</v>
      </c>
      <c r="B37" s="37"/>
      <c r="C37" s="37"/>
      <c r="D37" s="37"/>
      <c r="E37" s="37"/>
      <c r="F37" s="37"/>
      <c r="G37" s="37"/>
      <c r="H37" s="38"/>
    </row>
    <row r="38" spans="1:8" ht="15.95" customHeight="1" thickBot="1" x14ac:dyDescent="0.3">
      <c r="A38" s="3" t="s">
        <v>61</v>
      </c>
      <c r="B38" s="4" t="s">
        <v>84</v>
      </c>
      <c r="C38" s="12"/>
      <c r="D38" s="12">
        <v>0.8</v>
      </c>
      <c r="E38" s="12">
        <f>E36+C38</f>
        <v>22.5</v>
      </c>
      <c r="F38" s="12">
        <f>F36+D38</f>
        <v>2.8</v>
      </c>
      <c r="G38" s="7"/>
      <c r="H38" s="13">
        <f t="shared" ref="H38:H51" si="4">E38+F38</f>
        <v>25.3</v>
      </c>
    </row>
    <row r="39" spans="1:8" ht="15.95" customHeight="1" thickBot="1" x14ac:dyDescent="0.3">
      <c r="A39" s="3" t="s">
        <v>68</v>
      </c>
      <c r="B39" s="4" t="s">
        <v>85</v>
      </c>
      <c r="C39" s="12">
        <v>1</v>
      </c>
      <c r="D39" s="12"/>
      <c r="E39" s="12">
        <f>C39+E38</f>
        <v>23.5</v>
      </c>
      <c r="F39" s="12">
        <f>D39+F38</f>
        <v>2.8</v>
      </c>
      <c r="G39" s="7"/>
      <c r="H39" s="13">
        <f t="shared" si="4"/>
        <v>26.3</v>
      </c>
    </row>
    <row r="40" spans="1:8" ht="15.95" customHeight="1" thickBot="1" x14ac:dyDescent="0.3">
      <c r="A40" s="3" t="s">
        <v>69</v>
      </c>
      <c r="B40" s="4" t="s">
        <v>86</v>
      </c>
      <c r="C40" s="12"/>
      <c r="D40" s="12">
        <v>1</v>
      </c>
      <c r="E40" s="12">
        <f t="shared" ref="E40:F51" si="5">C40+E39</f>
        <v>23.5</v>
      </c>
      <c r="F40" s="12">
        <f t="shared" si="5"/>
        <v>3.8</v>
      </c>
      <c r="G40" s="7"/>
      <c r="H40" s="13">
        <f t="shared" si="4"/>
        <v>27.3</v>
      </c>
    </row>
    <row r="41" spans="1:8" ht="15.95" customHeight="1" thickBot="1" x14ac:dyDescent="0.3">
      <c r="A41" s="3" t="s">
        <v>70</v>
      </c>
      <c r="B41" s="4" t="s">
        <v>87</v>
      </c>
      <c r="C41" s="12">
        <v>1</v>
      </c>
      <c r="D41" s="12"/>
      <c r="E41" s="12">
        <f t="shared" si="5"/>
        <v>24.5</v>
      </c>
      <c r="F41" s="12">
        <f t="shared" si="5"/>
        <v>3.8</v>
      </c>
      <c r="G41" s="7"/>
      <c r="H41" s="13">
        <f t="shared" si="4"/>
        <v>28.3</v>
      </c>
    </row>
    <row r="42" spans="1:8" s="10" customFormat="1" ht="15.95" customHeight="1" thickBot="1" x14ac:dyDescent="0.3">
      <c r="A42" s="3" t="s">
        <v>71</v>
      </c>
      <c r="B42" s="4" t="s">
        <v>86</v>
      </c>
      <c r="C42" s="12"/>
      <c r="D42" s="12">
        <v>1.2</v>
      </c>
      <c r="E42" s="12">
        <f t="shared" si="5"/>
        <v>24.5</v>
      </c>
      <c r="F42" s="12">
        <f t="shared" si="5"/>
        <v>5</v>
      </c>
      <c r="G42" s="7"/>
      <c r="H42" s="13">
        <f t="shared" si="4"/>
        <v>29.5</v>
      </c>
    </row>
    <row r="43" spans="1:8" s="10" customFormat="1" ht="15.95" customHeight="1" thickBot="1" x14ac:dyDescent="0.3">
      <c r="A43" s="3" t="s">
        <v>72</v>
      </c>
      <c r="B43" s="4" t="s">
        <v>13</v>
      </c>
      <c r="C43" s="12">
        <v>1.5</v>
      </c>
      <c r="D43" s="12"/>
      <c r="E43" s="12">
        <f t="shared" si="5"/>
        <v>26</v>
      </c>
      <c r="F43" s="12">
        <f t="shared" si="5"/>
        <v>5</v>
      </c>
      <c r="G43" s="7">
        <v>1</v>
      </c>
      <c r="H43" s="13">
        <f t="shared" si="4"/>
        <v>31</v>
      </c>
    </row>
    <row r="44" spans="1:8" s="10" customFormat="1" ht="15.95" customHeight="1" thickBot="1" x14ac:dyDescent="0.3">
      <c r="A44" s="3" t="s">
        <v>73</v>
      </c>
      <c r="B44" s="4" t="s">
        <v>88</v>
      </c>
      <c r="C44" s="12">
        <v>1.5</v>
      </c>
      <c r="D44" s="12"/>
      <c r="E44" s="12">
        <f t="shared" si="5"/>
        <v>27.5</v>
      </c>
      <c r="F44" s="12">
        <f t="shared" si="5"/>
        <v>5</v>
      </c>
      <c r="G44" s="7"/>
      <c r="H44" s="13">
        <f t="shared" si="4"/>
        <v>32.5</v>
      </c>
    </row>
    <row r="45" spans="1:8" s="10" customFormat="1" ht="15.95" customHeight="1" thickBot="1" x14ac:dyDescent="0.3">
      <c r="A45" s="3" t="s">
        <v>74</v>
      </c>
      <c r="B45" s="4" t="s">
        <v>89</v>
      </c>
      <c r="C45" s="12">
        <v>2</v>
      </c>
      <c r="D45" s="12"/>
      <c r="E45" s="12">
        <f t="shared" si="5"/>
        <v>29.5</v>
      </c>
      <c r="F45" s="12">
        <f t="shared" si="5"/>
        <v>5</v>
      </c>
      <c r="G45" s="7"/>
      <c r="H45" s="13">
        <f t="shared" si="4"/>
        <v>34.5</v>
      </c>
    </row>
    <row r="46" spans="1:8" s="10" customFormat="1" ht="15.95" customHeight="1" thickBot="1" x14ac:dyDescent="0.3">
      <c r="A46" s="3" t="s">
        <v>75</v>
      </c>
      <c r="B46" s="4" t="s">
        <v>90</v>
      </c>
      <c r="C46" s="12">
        <v>2</v>
      </c>
      <c r="D46" s="12"/>
      <c r="E46" s="12">
        <f t="shared" si="5"/>
        <v>31.5</v>
      </c>
      <c r="F46" s="12">
        <f t="shared" si="5"/>
        <v>5</v>
      </c>
      <c r="G46" s="7"/>
      <c r="H46" s="13">
        <f t="shared" si="4"/>
        <v>36.5</v>
      </c>
    </row>
    <row r="47" spans="1:8" s="10" customFormat="1" ht="15.95" customHeight="1" thickBot="1" x14ac:dyDescent="0.3">
      <c r="A47" s="3" t="s">
        <v>76</v>
      </c>
      <c r="B47" s="4" t="s">
        <v>93</v>
      </c>
      <c r="C47" s="12"/>
      <c r="D47" s="12">
        <v>1</v>
      </c>
      <c r="E47" s="12">
        <f t="shared" si="5"/>
        <v>31.5</v>
      </c>
      <c r="F47" s="12">
        <f t="shared" si="5"/>
        <v>6</v>
      </c>
      <c r="G47" s="7"/>
      <c r="H47" s="13">
        <f t="shared" si="4"/>
        <v>37.5</v>
      </c>
    </row>
    <row r="48" spans="1:8" s="10" customFormat="1" ht="15.95" customHeight="1" thickBot="1" x14ac:dyDescent="0.3">
      <c r="A48" s="3" t="s">
        <v>77</v>
      </c>
      <c r="B48" s="4" t="s">
        <v>91</v>
      </c>
      <c r="C48" s="12">
        <v>2</v>
      </c>
      <c r="D48" s="12"/>
      <c r="E48" s="12">
        <f t="shared" si="5"/>
        <v>33.5</v>
      </c>
      <c r="F48" s="12">
        <f t="shared" si="5"/>
        <v>6</v>
      </c>
      <c r="G48" s="7"/>
      <c r="H48" s="13">
        <f t="shared" si="4"/>
        <v>39.5</v>
      </c>
    </row>
    <row r="49" spans="1:8" s="10" customFormat="1" ht="15.95" customHeight="1" thickBot="1" x14ac:dyDescent="0.3">
      <c r="A49" s="3" t="s">
        <v>78</v>
      </c>
      <c r="B49" s="4" t="s">
        <v>94</v>
      </c>
      <c r="C49" s="12"/>
      <c r="D49" s="12">
        <v>1.5</v>
      </c>
      <c r="E49" s="12">
        <f t="shared" si="5"/>
        <v>33.5</v>
      </c>
      <c r="F49" s="12">
        <f t="shared" si="5"/>
        <v>7.5</v>
      </c>
      <c r="G49" s="7"/>
      <c r="H49" s="13">
        <f t="shared" si="4"/>
        <v>41</v>
      </c>
    </row>
    <row r="50" spans="1:8" s="10" customFormat="1" ht="15.95" customHeight="1" thickBot="1" x14ac:dyDescent="0.3">
      <c r="A50" s="3" t="s">
        <v>79</v>
      </c>
      <c r="B50" s="4" t="s">
        <v>92</v>
      </c>
      <c r="C50" s="12">
        <v>2.5</v>
      </c>
      <c r="D50" s="12"/>
      <c r="E50" s="12">
        <f t="shared" si="5"/>
        <v>36</v>
      </c>
      <c r="F50" s="12">
        <f t="shared" si="5"/>
        <v>7.5</v>
      </c>
      <c r="G50" s="7"/>
      <c r="H50" s="13">
        <f t="shared" si="4"/>
        <v>43.5</v>
      </c>
    </row>
    <row r="51" spans="1:8" s="10" customFormat="1" ht="15.95" customHeight="1" thickBot="1" x14ac:dyDescent="0.3">
      <c r="A51" s="3" t="s">
        <v>80</v>
      </c>
      <c r="B51" s="4" t="s">
        <v>95</v>
      </c>
      <c r="C51" s="12"/>
      <c r="D51" s="12">
        <v>2.5</v>
      </c>
      <c r="E51" s="12">
        <f t="shared" si="5"/>
        <v>36</v>
      </c>
      <c r="F51" s="12">
        <f t="shared" si="5"/>
        <v>10</v>
      </c>
      <c r="G51" s="7"/>
      <c r="H51" s="13">
        <f t="shared" si="4"/>
        <v>46</v>
      </c>
    </row>
    <row r="52" spans="1:8" ht="15.95" customHeight="1" thickBot="1" x14ac:dyDescent="0.3">
      <c r="A52" s="28" t="s">
        <v>67</v>
      </c>
      <c r="B52" s="29"/>
      <c r="C52" s="29"/>
      <c r="D52" s="29"/>
      <c r="E52" s="29"/>
      <c r="F52" s="29"/>
      <c r="G52" s="29"/>
      <c r="H52" s="30"/>
    </row>
    <row r="53" spans="1:8" s="10" customFormat="1" ht="15.95" customHeight="1" thickBot="1" x14ac:dyDescent="0.3">
      <c r="A53" s="3" t="s">
        <v>81</v>
      </c>
      <c r="B53" s="4" t="s">
        <v>12</v>
      </c>
      <c r="C53" s="12">
        <v>1.5</v>
      </c>
      <c r="D53" s="12"/>
      <c r="E53" s="12">
        <f>E51+C53</f>
        <v>37.5</v>
      </c>
      <c r="F53" s="12">
        <f>F51+D53</f>
        <v>10</v>
      </c>
      <c r="G53" s="7"/>
      <c r="H53" s="13">
        <f t="shared" ref="H53:H55" si="6">E53+F53</f>
        <v>47.5</v>
      </c>
    </row>
    <row r="54" spans="1:8" s="10" customFormat="1" ht="15.95" customHeight="1" thickBot="1" x14ac:dyDescent="0.3">
      <c r="A54" s="3" t="s">
        <v>82</v>
      </c>
      <c r="B54" s="4" t="s">
        <v>12</v>
      </c>
      <c r="C54" s="12">
        <v>1.5</v>
      </c>
      <c r="D54" s="12"/>
      <c r="E54" s="12">
        <f>C54+E53</f>
        <v>39</v>
      </c>
      <c r="F54" s="12">
        <f>D54+F53</f>
        <v>10</v>
      </c>
      <c r="G54" s="7"/>
      <c r="H54" s="13">
        <f t="shared" si="6"/>
        <v>49</v>
      </c>
    </row>
    <row r="55" spans="1:8" s="10" customFormat="1" ht="15.95" customHeight="1" thickBot="1" x14ac:dyDescent="0.3">
      <c r="A55" s="14" t="s">
        <v>83</v>
      </c>
      <c r="B55" s="15" t="s">
        <v>96</v>
      </c>
      <c r="C55" s="16">
        <v>1.5</v>
      </c>
      <c r="D55" s="16"/>
      <c r="E55" s="16">
        <f>C55+E54</f>
        <v>40.5</v>
      </c>
      <c r="F55" s="16">
        <f>D55+F54</f>
        <v>10</v>
      </c>
      <c r="G55" s="17">
        <v>0.2</v>
      </c>
      <c r="H55" s="18">
        <f t="shared" si="6"/>
        <v>50.5</v>
      </c>
    </row>
    <row r="56" spans="1:8" s="11" customFormat="1" ht="15.95" customHeight="1" thickBot="1" x14ac:dyDescent="0.3">
      <c r="A56" s="31" t="s">
        <v>97</v>
      </c>
      <c r="B56" s="32"/>
      <c r="C56" s="19">
        <v>1.5</v>
      </c>
      <c r="D56" s="19"/>
      <c r="E56" s="20"/>
      <c r="F56" s="19"/>
      <c r="G56" s="19">
        <v>0.2</v>
      </c>
      <c r="H56" s="21">
        <f>H55+C56</f>
        <v>52</v>
      </c>
    </row>
  </sheetData>
  <mergeCells count="10">
    <mergeCell ref="A4:H4"/>
    <mergeCell ref="A2:H2"/>
    <mergeCell ref="A52:H52"/>
    <mergeCell ref="A56:B56"/>
    <mergeCell ref="B6:B7"/>
    <mergeCell ref="C6:C7"/>
    <mergeCell ref="D6:D7"/>
    <mergeCell ref="G6:G7"/>
    <mergeCell ref="A25:H25"/>
    <mergeCell ref="A37:H37"/>
  </mergeCells>
  <pageMargins left="0.7" right="0.7" top="0.75" bottom="0.75" header="0.3" footer="0.3"/>
  <pageSetup paperSize="9" scale="80" orientation="portrait" r:id="rId1"/>
  <rowBreaks count="1" manualBreakCount="1">
    <brk id="5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Civil Aviation Safety Authority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Foote, John</dc:creator>
  <cp:lastModifiedBy>Weeks, Melinda</cp:lastModifiedBy>
  <cp:lastPrinted>2016-03-22T02:31:21Z</cp:lastPrinted>
  <dcterms:created xsi:type="dcterms:W3CDTF">2016-03-17T23:38:42Z</dcterms:created>
  <dcterms:modified xsi:type="dcterms:W3CDTF">2016-10-10T21:52:13Z</dcterms:modified>
</cp:coreProperties>
</file>